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5a13c067f4cdd1/UFES/Atividades Complementares/"/>
    </mc:Choice>
  </mc:AlternateContent>
  <xr:revisionPtr revIDLastSave="8" documentId="13_ncr:1_{ACE11773-D6BE-4E44-BDEE-95B81D4E3517}" xr6:coauthVersionLast="47" xr6:coauthVersionMax="47" xr10:uidLastSave="{8260DB87-1046-42CB-B4D4-BC5B46644B65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M2" i="1"/>
  <c r="L3" i="1"/>
  <c r="P3" i="1"/>
  <c r="E7" i="1"/>
  <c r="K7" i="1"/>
  <c r="E8" i="1"/>
  <c r="K8" i="1"/>
  <c r="E9" i="1"/>
  <c r="K9" i="1"/>
  <c r="L9" i="1"/>
  <c r="E10" i="1"/>
  <c r="K10" i="1"/>
  <c r="L10" i="1"/>
  <c r="E11" i="1"/>
  <c r="K11" i="1"/>
  <c r="L11" i="1"/>
  <c r="M11" i="1" s="1"/>
  <c r="N11" i="1" s="1"/>
  <c r="E12" i="1"/>
  <c r="K12" i="1"/>
  <c r="L12" i="1"/>
  <c r="E13" i="1"/>
  <c r="K13" i="1"/>
  <c r="M13" i="1" s="1"/>
  <c r="N13" i="1" s="1"/>
  <c r="L13" i="1"/>
  <c r="E14" i="1"/>
  <c r="K14" i="1"/>
  <c r="L14" i="1"/>
  <c r="M14" i="1" s="1"/>
  <c r="N14" i="1" s="1"/>
  <c r="E15" i="1"/>
  <c r="K15" i="1"/>
  <c r="L15" i="1"/>
  <c r="M15" i="1"/>
  <c r="E16" i="1"/>
  <c r="K16" i="1"/>
  <c r="M16" i="1" s="1"/>
  <c r="L16" i="1"/>
  <c r="E17" i="1"/>
  <c r="K17" i="1"/>
  <c r="L17" i="1"/>
  <c r="E18" i="1"/>
  <c r="K18" i="1"/>
  <c r="L18" i="1"/>
  <c r="M18" i="1" s="1"/>
  <c r="E19" i="1"/>
  <c r="K19" i="1"/>
  <c r="L19" i="1"/>
  <c r="E20" i="1"/>
  <c r="K20" i="1"/>
  <c r="L20" i="1"/>
  <c r="E21" i="1"/>
  <c r="K21" i="1"/>
  <c r="M21" i="1" s="1"/>
  <c r="L21" i="1"/>
  <c r="C22" i="1"/>
  <c r="K22" i="1" s="1"/>
  <c r="M12" i="1"/>
  <c r="N12" i="1" s="1"/>
  <c r="M17" i="1"/>
  <c r="M20" i="1"/>
  <c r="N20" i="1" s="1"/>
  <c r="M8" i="1"/>
  <c r="N8" i="1"/>
  <c r="N17" i="1" l="1"/>
  <c r="M19" i="1"/>
  <c r="N18" i="1"/>
  <c r="M10" i="1"/>
  <c r="N10" i="1" s="1"/>
  <c r="N15" i="1"/>
  <c r="N21" i="1"/>
  <c r="M7" i="1"/>
  <c r="M9" i="1"/>
  <c r="N9" i="1" s="1"/>
  <c r="N19" i="1"/>
  <c r="N16" i="1"/>
  <c r="M22" i="1" l="1"/>
  <c r="N7" i="1"/>
  <c r="N22" i="1" s="1"/>
</calcChain>
</file>

<file path=xl/sharedStrings.xml><?xml version="1.0" encoding="utf-8"?>
<sst xmlns="http://schemas.openxmlformats.org/spreadsheetml/2006/main" count="93" uniqueCount="83">
  <si>
    <t>ATIVIDADES COMPLEMENTARES</t>
  </si>
  <si>
    <t>Nome do Aluno:</t>
  </si>
  <si>
    <t>Matrícula:</t>
  </si>
  <si>
    <t xml:space="preserve">Ano/Semestre Competência:    </t>
  </si>
  <si>
    <t>Planilha 1 -  a ser preenchida pelo aluno</t>
  </si>
  <si>
    <t>Planilha 2 - Espelho: NÃO Preencher</t>
  </si>
  <si>
    <t>DESCRIÇÃO</t>
  </si>
  <si>
    <t>CÓD ATIV</t>
  </si>
  <si>
    <r>
      <t>ATIVIDADE</t>
    </r>
    <r>
      <rPr>
        <b/>
        <sz val="8"/>
        <color indexed="8"/>
        <rFont val="Calibri"/>
        <family val="2"/>
      </rPr>
      <t xml:space="preserve"> (descrever cf. Regimento)</t>
    </r>
  </si>
  <si>
    <t>SALDO ANT</t>
  </si>
  <si>
    <t>REALIZ  SEM</t>
  </si>
  <si>
    <t>SALDO ATUAL</t>
  </si>
  <si>
    <t>LIM SEM</t>
  </si>
  <si>
    <t>LIM CURSO</t>
  </si>
  <si>
    <t>ANO REALIZ</t>
  </si>
  <si>
    <t>SEM REALIZ</t>
  </si>
  <si>
    <t xml:space="preserve">REALIZ  SEM </t>
  </si>
  <si>
    <t>HISTÓRICO</t>
  </si>
  <si>
    <t>ATV00484</t>
  </si>
  <si>
    <t>Monitoria em disciplinas do curso</t>
  </si>
  <si>
    <t>ATV00485</t>
  </si>
  <si>
    <t>Participação em Seminários Internos</t>
  </si>
  <si>
    <t>ATV00486</t>
  </si>
  <si>
    <t>Organização de Seminários Internos</t>
  </si>
  <si>
    <t>ATV00487</t>
  </si>
  <si>
    <t>Participação em Seminários Externos</t>
  </si>
  <si>
    <t>ATV00488</t>
  </si>
  <si>
    <t>Organização de Seminários Externos</t>
  </si>
  <si>
    <t>ATV00489</t>
  </si>
  <si>
    <t>Atividade de Pesquisa</t>
  </si>
  <si>
    <t>ATV00490</t>
  </si>
  <si>
    <t>Participação em Eventos Nacionais</t>
  </si>
  <si>
    <t>ATV00491</t>
  </si>
  <si>
    <r>
      <t>Participação em Evento Estadual</t>
    </r>
    <r>
      <rPr>
        <sz val="8"/>
        <color indexed="8"/>
        <rFont val="Calibri"/>
        <family val="2"/>
      </rPr>
      <t xml:space="preserve"> (congresso, fórum[...])</t>
    </r>
  </si>
  <si>
    <t>ATV00492</t>
  </si>
  <si>
    <t>Trabalho em Empresa  Júnior</t>
  </si>
  <si>
    <t>ATV00493</t>
  </si>
  <si>
    <t>Artigo  Publicado</t>
  </si>
  <si>
    <t>ATV00494</t>
  </si>
  <si>
    <t>Artigo Apresentado em congresso</t>
  </si>
  <si>
    <t>ATV00495</t>
  </si>
  <si>
    <t>Trabalho Comunitário</t>
  </si>
  <si>
    <t>ATV00496</t>
  </si>
  <si>
    <t>Outras Atividades de Extensão Universitária</t>
  </si>
  <si>
    <t>ATV00497</t>
  </si>
  <si>
    <t>Curso Extra-Curricular</t>
  </si>
  <si>
    <t>ATV00498</t>
  </si>
  <si>
    <t>Disciplina Isolada em Outro Curso</t>
  </si>
  <si>
    <t>OBS.:</t>
  </si>
  <si>
    <t>1-</t>
  </si>
  <si>
    <t>Saldo Anterior: copiar do histórico Escolar</t>
  </si>
  <si>
    <t>2-</t>
  </si>
  <si>
    <t>Realizado no Semestre: soma da carga horária efetiva das atividades, conforme certificado.</t>
  </si>
  <si>
    <t>3-</t>
  </si>
  <si>
    <t>Saldo Atual: soma do saldo anterior(1) mais Realizado no Semestre(2).</t>
  </si>
  <si>
    <t>4-</t>
  </si>
  <si>
    <t>Limite Semetre: quantidade máxima de horas por atividade no semestre.</t>
  </si>
  <si>
    <t>5-</t>
  </si>
  <si>
    <t>Limite do curso: quantidade máxima de horas de cada atividade, durante todo o curso.</t>
  </si>
  <si>
    <t>6-</t>
  </si>
  <si>
    <r>
      <t xml:space="preserve">Ano de Realização: colocar o ano em que a atividade foi realizaidas </t>
    </r>
    <r>
      <rPr>
        <sz val="8"/>
        <color indexed="8"/>
        <rFont val="Calibri"/>
        <family val="2"/>
      </rPr>
      <t>(ex. 2011, 2010 [...])</t>
    </r>
  </si>
  <si>
    <t>7-</t>
  </si>
  <si>
    <t>Semestre de Realização da Atividade: colocar 1 para o 1º semestre e 2 para o 2º semetre.</t>
  </si>
  <si>
    <t>8-</t>
  </si>
  <si>
    <t>Elencar as atividades realizadas no semestre, na ordem crescente dos códigos, conforme modelo a seguir. Deve conter o nome</t>
  </si>
  <si>
    <r>
      <t xml:space="preserve">  da atividade, carga horária, período de realização; órgão emissor do certificado.</t>
    </r>
    <r>
      <rPr>
        <b/>
        <sz val="11"/>
        <color indexed="8"/>
        <rFont val="Calibri"/>
        <family val="2"/>
      </rPr>
      <t xml:space="preserve"> (Tudo conforme o certificado).</t>
    </r>
  </si>
  <si>
    <t>CÓDIGO</t>
  </si>
  <si>
    <r>
      <t xml:space="preserve">NOME DA ATIVIDADE </t>
    </r>
    <r>
      <rPr>
        <b/>
        <sz val="11"/>
        <color indexed="10"/>
        <rFont val="Calibri"/>
        <family val="2"/>
      </rPr>
      <t>(conforme Certificado)</t>
    </r>
  </si>
  <si>
    <t>C HORÁRIA</t>
  </si>
  <si>
    <t>DAT INICIAL</t>
  </si>
  <si>
    <t>DATA FINAL</t>
  </si>
  <si>
    <t>ÓRGÃO EMISSOR</t>
  </si>
  <si>
    <t>Declaro que as atividades complementares por mim realizadas e apresentadas têm relação direta com o curso  de Ciências</t>
  </si>
  <si>
    <t xml:space="preserve"> Contábeis no qual estou matriculado(a) e  contribuíram para meu aprendizado, conforme previsto  no Projeto</t>
  </si>
  <si>
    <t xml:space="preserve"> Pedagógico/regimento do referido curso. Da mesma forma, declaro que  e os documentos apresentados </t>
  </si>
  <si>
    <t xml:space="preserve">que comprovam a informação de integralização de tais atividades, também são verdadeiras. </t>
  </si>
  <si>
    <t xml:space="preserve">Local:                                                                                  </t>
  </si>
  <si>
    <t xml:space="preserve">Data: </t>
  </si>
  <si>
    <t>Assinatura Oficial:</t>
  </si>
  <si>
    <t xml:space="preserve">Declaro, por fim estar ciente que, informações falsas estão sujeitas à penalidades. </t>
  </si>
  <si>
    <t>OBS.: A coluna azul será lançada no histórico escolar.</t>
  </si>
  <si>
    <t>TOTAL</t>
  </si>
  <si>
    <t>NOME DO ARQUIVO COMPROVANTE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</si>
</sst>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70C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5" fillId="0" borderId="3" xfId="0" applyFont="1" applyBorder="1" applyProtection="1">
      <protection hidden="1"/>
    </xf>
    <xf numFmtId="0" fontId="8" fillId="0" borderId="0" xfId="0" applyFont="1"/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4" xfId="0" applyFont="1" applyBorder="1"/>
    <xf numFmtId="0" fontId="5" fillId="0" borderId="3" xfId="0" applyFont="1" applyBorder="1"/>
    <xf numFmtId="0" fontId="0" fillId="0" borderId="4" xfId="0" applyBorder="1"/>
    <xf numFmtId="0" fontId="10" fillId="0" borderId="3" xfId="0" applyFont="1" applyBorder="1"/>
    <xf numFmtId="0" fontId="8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8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5" fillId="0" borderId="12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8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5" fillId="6" borderId="4" xfId="0" applyFont="1" applyFill="1" applyBorder="1"/>
    <xf numFmtId="0" fontId="0" fillId="6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11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locked="0"/>
    </xf>
    <xf numFmtId="0" fontId="0" fillId="0" borderId="13" xfId="0" applyBorder="1"/>
    <xf numFmtId="0" fontId="5" fillId="2" borderId="3" xfId="0" applyFont="1" applyFill="1" applyBorder="1"/>
    <xf numFmtId="0" fontId="0" fillId="7" borderId="4" xfId="0" applyFill="1" applyBorder="1" applyAlignment="1" applyProtection="1">
      <alignment horizontal="center"/>
      <protection hidden="1"/>
    </xf>
    <xf numFmtId="0" fontId="12" fillId="8" borderId="4" xfId="0" applyFont="1" applyFill="1" applyBorder="1" applyAlignment="1">
      <alignment horizontal="center"/>
    </xf>
    <xf numFmtId="0" fontId="0" fillId="6" borderId="4" xfId="0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0" fontId="9" fillId="0" borderId="9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topLeftCell="B12" zoomScale="90" zoomScaleNormal="90" workbookViewId="0">
      <selection activeCell="C36" sqref="C36"/>
    </sheetView>
  </sheetViews>
  <sheetFormatPr defaultRowHeight="14.4" x14ac:dyDescent="0.3"/>
  <cols>
    <col min="1" max="1" width="9.44140625" bestFit="1" customWidth="1"/>
    <col min="2" max="2" width="44.44140625" customWidth="1"/>
    <col min="3" max="3" width="11" bestFit="1" customWidth="1"/>
    <col min="4" max="4" width="11.5546875" bestFit="1" customWidth="1"/>
    <col min="5" max="5" width="13.21875" bestFit="1" customWidth="1"/>
    <col min="6" max="6" width="9" customWidth="1"/>
    <col min="7" max="7" width="10.77734375" customWidth="1"/>
    <col min="8" max="8" width="12.44140625" customWidth="1"/>
    <col min="9" max="10" width="10.5546875" customWidth="1"/>
    <col min="11" max="11" width="19.88671875" customWidth="1"/>
    <col min="12" max="12" width="11.77734375" bestFit="1" customWidth="1"/>
    <col min="13" max="13" width="10" bestFit="1" customWidth="1"/>
    <col min="14" max="14" width="12.21875" customWidth="1"/>
    <col min="15" max="15" width="8.44140625" customWidth="1"/>
    <col min="16" max="16" width="10" customWidth="1"/>
    <col min="17" max="17" width="15.21875" bestFit="1" customWidth="1"/>
    <col min="18" max="18" width="18.77734375" bestFit="1" customWidth="1"/>
  </cols>
  <sheetData>
    <row r="1" spans="1:18" ht="15" thickBot="1" x14ac:dyDescent="0.35">
      <c r="A1" s="1"/>
      <c r="B1" s="26" t="s">
        <v>0</v>
      </c>
      <c r="C1" s="25"/>
      <c r="D1" s="25"/>
      <c r="E1" s="25"/>
      <c r="F1" s="25"/>
      <c r="G1" s="25"/>
      <c r="H1" s="25"/>
      <c r="I1" s="25"/>
      <c r="J1" s="25"/>
      <c r="K1" s="1" t="s">
        <v>0</v>
      </c>
      <c r="R1" s="2"/>
    </row>
    <row r="2" spans="1:18" ht="15" thickBot="1" x14ac:dyDescent="0.35">
      <c r="A2" s="1"/>
      <c r="B2" s="1" t="s">
        <v>1</v>
      </c>
      <c r="C2" s="76"/>
      <c r="D2" s="77"/>
      <c r="E2" s="77"/>
      <c r="F2" s="77"/>
      <c r="G2" s="77"/>
      <c r="H2" s="77"/>
      <c r="I2" s="78"/>
      <c r="J2" s="41"/>
      <c r="K2" s="1" t="s">
        <v>1</v>
      </c>
      <c r="M2" s="69">
        <f>C2</f>
        <v>0</v>
      </c>
      <c r="N2" s="69"/>
      <c r="O2" s="69"/>
      <c r="P2" s="69"/>
      <c r="R2" s="2"/>
    </row>
    <row r="3" spans="1:18" ht="15" thickBot="1" x14ac:dyDescent="0.35">
      <c r="A3" s="1"/>
      <c r="B3" s="1" t="s">
        <v>2</v>
      </c>
      <c r="C3" s="79"/>
      <c r="D3" s="80"/>
      <c r="F3" s="1" t="s">
        <v>3</v>
      </c>
      <c r="I3" s="60"/>
      <c r="J3" s="24"/>
      <c r="K3" s="1" t="s">
        <v>2</v>
      </c>
      <c r="L3">
        <f>C3</f>
        <v>0</v>
      </c>
      <c r="M3" s="1" t="s">
        <v>3</v>
      </c>
      <c r="P3">
        <f>I3</f>
        <v>0</v>
      </c>
      <c r="R3" s="2"/>
    </row>
    <row r="4" spans="1:18" ht="15" thickBot="1" x14ac:dyDescent="0.35">
      <c r="A4" s="1"/>
      <c r="B4" s="27" t="s">
        <v>4</v>
      </c>
      <c r="F4" s="1"/>
      <c r="K4" s="27" t="s">
        <v>5</v>
      </c>
      <c r="O4" s="1"/>
      <c r="R4" s="2"/>
    </row>
    <row r="5" spans="1:18" ht="15" thickBot="1" x14ac:dyDescent="0.35">
      <c r="A5" s="3"/>
      <c r="B5" s="4" t="s">
        <v>6</v>
      </c>
      <c r="C5" s="37">
        <v>1</v>
      </c>
      <c r="D5" s="37">
        <v>2</v>
      </c>
      <c r="E5" s="37">
        <v>3</v>
      </c>
      <c r="F5" s="5">
        <v>4</v>
      </c>
      <c r="G5" s="38">
        <v>5</v>
      </c>
      <c r="H5" s="37">
        <v>6</v>
      </c>
      <c r="I5" s="37">
        <v>7</v>
      </c>
      <c r="J5" s="51"/>
      <c r="K5" s="46" t="s">
        <v>6</v>
      </c>
      <c r="L5" s="47">
        <v>2</v>
      </c>
      <c r="M5" s="47">
        <v>3</v>
      </c>
      <c r="N5" s="47">
        <v>4</v>
      </c>
      <c r="O5" s="47">
        <v>5</v>
      </c>
      <c r="P5" s="47">
        <v>6</v>
      </c>
      <c r="Q5" s="6"/>
      <c r="R5" s="6"/>
    </row>
    <row r="6" spans="1:18" ht="20.25" customHeight="1" x14ac:dyDescent="0.3">
      <c r="A6" s="28" t="s">
        <v>7</v>
      </c>
      <c r="B6" s="29" t="s">
        <v>8</v>
      </c>
      <c r="C6" s="54" t="s">
        <v>9</v>
      </c>
      <c r="D6" s="29" t="s">
        <v>10</v>
      </c>
      <c r="E6" s="7" t="s">
        <v>11</v>
      </c>
      <c r="F6" s="31" t="s">
        <v>12</v>
      </c>
      <c r="G6" s="31" t="s">
        <v>13</v>
      </c>
      <c r="H6" s="7" t="s">
        <v>14</v>
      </c>
      <c r="I6" s="7" t="s">
        <v>15</v>
      </c>
      <c r="J6" s="3"/>
      <c r="K6" s="48" t="s">
        <v>9</v>
      </c>
      <c r="L6" s="34" t="s">
        <v>16</v>
      </c>
      <c r="M6" s="39" t="s">
        <v>17</v>
      </c>
      <c r="N6" s="32" t="s">
        <v>11</v>
      </c>
      <c r="O6" s="34" t="s">
        <v>12</v>
      </c>
      <c r="P6" s="32" t="s">
        <v>13</v>
      </c>
      <c r="Q6" s="8"/>
      <c r="R6" s="8"/>
    </row>
    <row r="7" spans="1:18" x14ac:dyDescent="0.3">
      <c r="A7" s="30" t="s">
        <v>18</v>
      </c>
      <c r="B7" s="30" t="s">
        <v>19</v>
      </c>
      <c r="C7" s="58">
        <v>0</v>
      </c>
      <c r="D7" s="9">
        <v>0</v>
      </c>
      <c r="E7" s="55">
        <f>C7+D7</f>
        <v>0</v>
      </c>
      <c r="F7" s="56">
        <v>20</v>
      </c>
      <c r="G7" s="56">
        <v>40</v>
      </c>
      <c r="H7" s="9"/>
      <c r="I7" s="9"/>
      <c r="J7" s="41"/>
      <c r="K7" s="49">
        <f>C7</f>
        <v>0</v>
      </c>
      <c r="L7" s="35">
        <f>IF(D7&lt;=F7,D7,F7)</f>
        <v>0</v>
      </c>
      <c r="M7" s="40">
        <f>IF((K7+L7)&lt;=P7,L7,(P7-K7))</f>
        <v>0</v>
      </c>
      <c r="N7" s="33">
        <f>K7+M7</f>
        <v>0</v>
      </c>
      <c r="O7" s="35">
        <v>20</v>
      </c>
      <c r="P7" s="33">
        <v>40</v>
      </c>
      <c r="Q7" s="10"/>
      <c r="R7" s="10"/>
    </row>
    <row r="8" spans="1:18" x14ac:dyDescent="0.3">
      <c r="A8" s="30" t="s">
        <v>20</v>
      </c>
      <c r="B8" s="30" t="s">
        <v>21</v>
      </c>
      <c r="C8" s="58">
        <v>0</v>
      </c>
      <c r="D8" s="9">
        <v>0</v>
      </c>
      <c r="E8" s="55">
        <f>C8+D8</f>
        <v>0</v>
      </c>
      <c r="F8" s="56">
        <v>20</v>
      </c>
      <c r="G8" s="56">
        <v>30</v>
      </c>
      <c r="H8" s="9"/>
      <c r="I8" s="9"/>
      <c r="J8" s="41"/>
      <c r="K8" s="49">
        <f t="shared" ref="K8:K21" si="0">C8</f>
        <v>0</v>
      </c>
      <c r="L8" s="35">
        <f>IF(D8&lt;=F8,D8,F8)</f>
        <v>0</v>
      </c>
      <c r="M8" s="40">
        <f t="shared" ref="M8:M21" si="1">IF((K8+L8)&lt;=P8,L8,(P8-K8))</f>
        <v>0</v>
      </c>
      <c r="N8" s="33">
        <f t="shared" ref="N8:N21" si="2">K8+M8</f>
        <v>0</v>
      </c>
      <c r="O8" s="35">
        <v>20</v>
      </c>
      <c r="P8" s="33">
        <v>30</v>
      </c>
      <c r="Q8" s="10"/>
      <c r="R8" s="10"/>
    </row>
    <row r="9" spans="1:18" x14ac:dyDescent="0.3">
      <c r="A9" s="30" t="s">
        <v>22</v>
      </c>
      <c r="B9" s="30" t="s">
        <v>23</v>
      </c>
      <c r="C9" s="58">
        <v>0</v>
      </c>
      <c r="D9" s="9">
        <v>0</v>
      </c>
      <c r="E9" s="55">
        <f t="shared" ref="E9:E21" si="3">C9+D9</f>
        <v>0</v>
      </c>
      <c r="F9" s="56">
        <v>15</v>
      </c>
      <c r="G9" s="56">
        <v>30</v>
      </c>
      <c r="H9" s="9"/>
      <c r="I9" s="9"/>
      <c r="J9" s="41"/>
      <c r="K9" s="49">
        <f t="shared" si="0"/>
        <v>0</v>
      </c>
      <c r="L9" s="35">
        <f>IF(D9&lt;=F9,D9,F9)</f>
        <v>0</v>
      </c>
      <c r="M9" s="40">
        <f t="shared" si="1"/>
        <v>0</v>
      </c>
      <c r="N9" s="33">
        <f>K9+M9</f>
        <v>0</v>
      </c>
      <c r="O9" s="35">
        <v>15</v>
      </c>
      <c r="P9" s="33">
        <v>30</v>
      </c>
      <c r="Q9" s="10"/>
      <c r="R9" s="10"/>
    </row>
    <row r="10" spans="1:18" x14ac:dyDescent="0.3">
      <c r="A10" s="30" t="s">
        <v>24</v>
      </c>
      <c r="B10" s="30" t="s">
        <v>25</v>
      </c>
      <c r="C10" s="58">
        <v>0</v>
      </c>
      <c r="D10" s="9">
        <v>0</v>
      </c>
      <c r="E10" s="55">
        <f t="shared" si="3"/>
        <v>0</v>
      </c>
      <c r="F10" s="56">
        <v>10</v>
      </c>
      <c r="G10" s="56">
        <v>30</v>
      </c>
      <c r="H10" s="9"/>
      <c r="I10" s="9"/>
      <c r="J10" s="41"/>
      <c r="K10" s="49">
        <f t="shared" si="0"/>
        <v>0</v>
      </c>
      <c r="L10" s="35">
        <f>IF(D10&lt;=F10,D10,F10)</f>
        <v>0</v>
      </c>
      <c r="M10" s="40">
        <f t="shared" si="1"/>
        <v>0</v>
      </c>
      <c r="N10" s="33">
        <f t="shared" si="2"/>
        <v>0</v>
      </c>
      <c r="O10" s="35">
        <v>10</v>
      </c>
      <c r="P10" s="33">
        <v>30</v>
      </c>
      <c r="Q10" s="10"/>
      <c r="R10" s="10"/>
    </row>
    <row r="11" spans="1:18" x14ac:dyDescent="0.3">
      <c r="A11" s="30" t="s">
        <v>26</v>
      </c>
      <c r="B11" s="30" t="s">
        <v>27</v>
      </c>
      <c r="C11" s="58">
        <v>0</v>
      </c>
      <c r="D11" s="9">
        <v>0</v>
      </c>
      <c r="E11" s="55">
        <f t="shared" si="3"/>
        <v>0</v>
      </c>
      <c r="F11" s="56">
        <v>20</v>
      </c>
      <c r="G11" s="56">
        <v>40</v>
      </c>
      <c r="H11" s="9"/>
      <c r="I11" s="9"/>
      <c r="J11" s="41"/>
      <c r="K11" s="49">
        <f t="shared" si="0"/>
        <v>0</v>
      </c>
      <c r="L11" s="35">
        <f>IF(D11&lt;=F11,D11,F11)</f>
        <v>0</v>
      </c>
      <c r="M11" s="40">
        <f t="shared" si="1"/>
        <v>0</v>
      </c>
      <c r="N11" s="33">
        <f t="shared" si="2"/>
        <v>0</v>
      </c>
      <c r="O11" s="35">
        <v>20</v>
      </c>
      <c r="P11" s="33">
        <v>40</v>
      </c>
      <c r="Q11" s="10"/>
      <c r="R11" s="10"/>
    </row>
    <row r="12" spans="1:18" x14ac:dyDescent="0.3">
      <c r="A12" s="30" t="s">
        <v>28</v>
      </c>
      <c r="B12" s="30" t="s">
        <v>29</v>
      </c>
      <c r="C12" s="58">
        <v>0</v>
      </c>
      <c r="D12" s="9">
        <v>0</v>
      </c>
      <c r="E12" s="55">
        <f t="shared" si="3"/>
        <v>0</v>
      </c>
      <c r="F12" s="56">
        <v>20</v>
      </c>
      <c r="G12" s="56">
        <v>40</v>
      </c>
      <c r="H12" s="9"/>
      <c r="I12" s="9"/>
      <c r="J12" s="41"/>
      <c r="K12" s="49">
        <f t="shared" si="0"/>
        <v>0</v>
      </c>
      <c r="L12" s="35">
        <f t="shared" ref="L12:L21" si="4">IF(D12&lt;=F12,D12,F12)</f>
        <v>0</v>
      </c>
      <c r="M12" s="40">
        <f t="shared" si="1"/>
        <v>0</v>
      </c>
      <c r="N12" s="33">
        <f t="shared" si="2"/>
        <v>0</v>
      </c>
      <c r="O12" s="35">
        <v>20</v>
      </c>
      <c r="P12" s="33">
        <v>40</v>
      </c>
      <c r="Q12" s="10"/>
      <c r="R12" s="10"/>
    </row>
    <row r="13" spans="1:18" x14ac:dyDescent="0.3">
      <c r="A13" s="30" t="s">
        <v>30</v>
      </c>
      <c r="B13" s="30" t="s">
        <v>31</v>
      </c>
      <c r="C13" s="58">
        <v>0</v>
      </c>
      <c r="D13" s="9">
        <v>0</v>
      </c>
      <c r="E13" s="55">
        <f t="shared" si="3"/>
        <v>0</v>
      </c>
      <c r="F13" s="56">
        <v>20</v>
      </c>
      <c r="G13" s="56">
        <v>40</v>
      </c>
      <c r="H13" s="9"/>
      <c r="I13" s="9"/>
      <c r="J13" s="41"/>
      <c r="K13" s="49">
        <f t="shared" si="0"/>
        <v>0</v>
      </c>
      <c r="L13" s="35">
        <f t="shared" si="4"/>
        <v>0</v>
      </c>
      <c r="M13" s="40">
        <f t="shared" si="1"/>
        <v>0</v>
      </c>
      <c r="N13" s="33">
        <f t="shared" si="2"/>
        <v>0</v>
      </c>
      <c r="O13" s="35">
        <v>20</v>
      </c>
      <c r="P13" s="33">
        <v>40</v>
      </c>
      <c r="Q13" s="10"/>
      <c r="R13" s="10"/>
    </row>
    <row r="14" spans="1:18" x14ac:dyDescent="0.3">
      <c r="A14" s="30" t="s">
        <v>32</v>
      </c>
      <c r="B14" s="30" t="s">
        <v>33</v>
      </c>
      <c r="C14" s="58">
        <v>0</v>
      </c>
      <c r="D14" s="9">
        <v>0</v>
      </c>
      <c r="E14" s="55">
        <f t="shared" si="3"/>
        <v>0</v>
      </c>
      <c r="F14" s="56">
        <v>10</v>
      </c>
      <c r="G14" s="56">
        <v>40</v>
      </c>
      <c r="H14" s="9"/>
      <c r="I14" s="9"/>
      <c r="J14" s="41"/>
      <c r="K14" s="49">
        <f t="shared" si="0"/>
        <v>0</v>
      </c>
      <c r="L14" s="35">
        <f t="shared" si="4"/>
        <v>0</v>
      </c>
      <c r="M14" s="40">
        <f t="shared" si="1"/>
        <v>0</v>
      </c>
      <c r="N14" s="33">
        <f t="shared" si="2"/>
        <v>0</v>
      </c>
      <c r="O14" s="35">
        <v>10</v>
      </c>
      <c r="P14" s="33">
        <v>40</v>
      </c>
      <c r="Q14" s="10"/>
      <c r="R14" s="10"/>
    </row>
    <row r="15" spans="1:18" x14ac:dyDescent="0.3">
      <c r="A15" s="30" t="s">
        <v>34</v>
      </c>
      <c r="B15" s="30" t="s">
        <v>35</v>
      </c>
      <c r="C15" s="58">
        <v>0</v>
      </c>
      <c r="D15" s="9">
        <v>0</v>
      </c>
      <c r="E15" s="55">
        <f t="shared" si="3"/>
        <v>0</v>
      </c>
      <c r="F15" s="56">
        <v>20</v>
      </c>
      <c r="G15" s="56">
        <v>40</v>
      </c>
      <c r="H15" s="9"/>
      <c r="I15" s="9"/>
      <c r="J15" s="41"/>
      <c r="K15" s="49">
        <f t="shared" si="0"/>
        <v>0</v>
      </c>
      <c r="L15" s="35">
        <f t="shared" si="4"/>
        <v>0</v>
      </c>
      <c r="M15" s="40">
        <f t="shared" si="1"/>
        <v>0</v>
      </c>
      <c r="N15" s="33">
        <f t="shared" si="2"/>
        <v>0</v>
      </c>
      <c r="O15" s="35">
        <v>20</v>
      </c>
      <c r="P15" s="33">
        <v>40</v>
      </c>
      <c r="Q15" s="10"/>
      <c r="R15" s="10"/>
    </row>
    <row r="16" spans="1:18" x14ac:dyDescent="0.3">
      <c r="A16" s="30" t="s">
        <v>36</v>
      </c>
      <c r="B16" s="30" t="s">
        <v>37</v>
      </c>
      <c r="C16" s="58">
        <v>0</v>
      </c>
      <c r="D16" s="9">
        <v>0</v>
      </c>
      <c r="E16" s="55">
        <f t="shared" si="3"/>
        <v>0</v>
      </c>
      <c r="F16" s="56">
        <v>20</v>
      </c>
      <c r="G16" s="56">
        <v>40</v>
      </c>
      <c r="H16" s="9"/>
      <c r="I16" s="9"/>
      <c r="J16" s="41"/>
      <c r="K16" s="49">
        <f t="shared" si="0"/>
        <v>0</v>
      </c>
      <c r="L16" s="35">
        <f t="shared" si="4"/>
        <v>0</v>
      </c>
      <c r="M16" s="40">
        <f t="shared" si="1"/>
        <v>0</v>
      </c>
      <c r="N16" s="33">
        <f t="shared" si="2"/>
        <v>0</v>
      </c>
      <c r="O16" s="35">
        <v>20</v>
      </c>
      <c r="P16" s="33">
        <v>40</v>
      </c>
      <c r="Q16" s="10"/>
      <c r="R16" s="10"/>
    </row>
    <row r="17" spans="1:18" x14ac:dyDescent="0.3">
      <c r="A17" s="30" t="s">
        <v>38</v>
      </c>
      <c r="B17" s="30" t="s">
        <v>39</v>
      </c>
      <c r="C17" s="58">
        <v>0</v>
      </c>
      <c r="D17" s="9">
        <v>0</v>
      </c>
      <c r="E17" s="55">
        <f t="shared" si="3"/>
        <v>0</v>
      </c>
      <c r="F17" s="56">
        <v>15</v>
      </c>
      <c r="G17" s="56">
        <v>30</v>
      </c>
      <c r="H17" s="9"/>
      <c r="I17" s="9"/>
      <c r="J17" s="41"/>
      <c r="K17" s="49">
        <f t="shared" si="0"/>
        <v>0</v>
      </c>
      <c r="L17" s="35">
        <f t="shared" si="4"/>
        <v>0</v>
      </c>
      <c r="M17" s="40">
        <f t="shared" si="1"/>
        <v>0</v>
      </c>
      <c r="N17" s="33">
        <f t="shared" si="2"/>
        <v>0</v>
      </c>
      <c r="O17" s="35">
        <v>15</v>
      </c>
      <c r="P17" s="33">
        <v>30</v>
      </c>
      <c r="Q17" s="10"/>
      <c r="R17" s="10"/>
    </row>
    <row r="18" spans="1:18" x14ac:dyDescent="0.3">
      <c r="A18" s="30" t="s">
        <v>40</v>
      </c>
      <c r="B18" s="30" t="s">
        <v>41</v>
      </c>
      <c r="C18" s="58">
        <v>0</v>
      </c>
      <c r="D18" s="9">
        <v>0</v>
      </c>
      <c r="E18" s="55">
        <f t="shared" si="3"/>
        <v>0</v>
      </c>
      <c r="F18" s="56">
        <v>10</v>
      </c>
      <c r="G18" s="56">
        <v>30</v>
      </c>
      <c r="H18" s="9"/>
      <c r="I18" s="9"/>
      <c r="J18" s="41"/>
      <c r="K18" s="49">
        <f t="shared" si="0"/>
        <v>0</v>
      </c>
      <c r="L18" s="35">
        <f t="shared" si="4"/>
        <v>0</v>
      </c>
      <c r="M18" s="40">
        <f t="shared" si="1"/>
        <v>0</v>
      </c>
      <c r="N18" s="33">
        <f t="shared" si="2"/>
        <v>0</v>
      </c>
      <c r="O18" s="35">
        <v>10</v>
      </c>
      <c r="P18" s="33">
        <v>30</v>
      </c>
      <c r="Q18" s="10"/>
      <c r="R18" s="10"/>
    </row>
    <row r="19" spans="1:18" x14ac:dyDescent="0.3">
      <c r="A19" s="30" t="s">
        <v>42</v>
      </c>
      <c r="B19" s="30" t="s">
        <v>43</v>
      </c>
      <c r="C19" s="58">
        <v>0</v>
      </c>
      <c r="D19" s="9">
        <v>0</v>
      </c>
      <c r="E19" s="55">
        <f t="shared" si="3"/>
        <v>0</v>
      </c>
      <c r="F19" s="56">
        <v>20</v>
      </c>
      <c r="G19" s="56">
        <v>40</v>
      </c>
      <c r="H19" s="9"/>
      <c r="I19" s="9"/>
      <c r="J19" s="41"/>
      <c r="K19" s="49">
        <f t="shared" si="0"/>
        <v>0</v>
      </c>
      <c r="L19" s="35">
        <f t="shared" si="4"/>
        <v>0</v>
      </c>
      <c r="M19" s="40">
        <f t="shared" si="1"/>
        <v>0</v>
      </c>
      <c r="N19" s="33">
        <f t="shared" si="2"/>
        <v>0</v>
      </c>
      <c r="O19" s="35">
        <v>20</v>
      </c>
      <c r="P19" s="33">
        <v>40</v>
      </c>
      <c r="Q19" s="10"/>
      <c r="R19" s="10"/>
    </row>
    <row r="20" spans="1:18" x14ac:dyDescent="0.3">
      <c r="A20" s="30" t="s">
        <v>44</v>
      </c>
      <c r="B20" s="30" t="s">
        <v>45</v>
      </c>
      <c r="C20" s="58">
        <v>0</v>
      </c>
      <c r="D20" s="9">
        <v>0</v>
      </c>
      <c r="E20" s="55">
        <f t="shared" si="3"/>
        <v>0</v>
      </c>
      <c r="F20" s="56">
        <v>30</v>
      </c>
      <c r="G20" s="56">
        <v>50</v>
      </c>
      <c r="H20" s="9"/>
      <c r="I20" s="9"/>
      <c r="J20" s="41"/>
      <c r="K20" s="49">
        <f t="shared" si="0"/>
        <v>0</v>
      </c>
      <c r="L20" s="35">
        <f t="shared" si="4"/>
        <v>0</v>
      </c>
      <c r="M20" s="40">
        <f t="shared" si="1"/>
        <v>0</v>
      </c>
      <c r="N20" s="33">
        <f t="shared" si="2"/>
        <v>0</v>
      </c>
      <c r="O20" s="35">
        <v>30</v>
      </c>
      <c r="P20" s="33">
        <v>50</v>
      </c>
      <c r="Q20" s="10"/>
      <c r="R20" s="10"/>
    </row>
    <row r="21" spans="1:18" x14ac:dyDescent="0.3">
      <c r="A21" s="30" t="s">
        <v>46</v>
      </c>
      <c r="B21" s="53" t="s">
        <v>47</v>
      </c>
      <c r="C21" s="59">
        <v>0</v>
      </c>
      <c r="D21" s="9">
        <v>0</v>
      </c>
      <c r="E21" s="55">
        <f t="shared" si="3"/>
        <v>0</v>
      </c>
      <c r="F21" s="56">
        <v>20</v>
      </c>
      <c r="G21" s="56">
        <v>40</v>
      </c>
      <c r="H21" s="9"/>
      <c r="I21" s="9"/>
      <c r="J21" s="41"/>
      <c r="K21" s="50">
        <f t="shared" si="0"/>
        <v>0</v>
      </c>
      <c r="L21" s="44">
        <f t="shared" si="4"/>
        <v>0</v>
      </c>
      <c r="M21" s="45">
        <f t="shared" si="1"/>
        <v>0</v>
      </c>
      <c r="N21" s="43">
        <f t="shared" si="2"/>
        <v>0</v>
      </c>
      <c r="O21" s="44">
        <v>20</v>
      </c>
      <c r="P21" s="43">
        <v>40</v>
      </c>
      <c r="Q21" s="10"/>
      <c r="R21" s="10"/>
    </row>
    <row r="22" spans="1:18" x14ac:dyDescent="0.3">
      <c r="A22" s="30"/>
      <c r="B22" s="30" t="s">
        <v>81</v>
      </c>
      <c r="C22" s="9">
        <f>SUM(C7:C21)</f>
        <v>0</v>
      </c>
      <c r="D22" s="41"/>
      <c r="E22" s="12"/>
      <c r="F22" s="42"/>
      <c r="G22" s="42"/>
      <c r="H22" s="41"/>
      <c r="I22" s="41"/>
      <c r="J22" s="57" t="s">
        <v>81</v>
      </c>
      <c r="K22" s="49">
        <f>C22</f>
        <v>0</v>
      </c>
      <c r="L22" s="35"/>
      <c r="M22" s="40">
        <f>SUM(M7:M21)</f>
        <v>0</v>
      </c>
      <c r="N22" s="33">
        <f>SUM(N7:N21)</f>
        <v>0</v>
      </c>
      <c r="O22" s="35"/>
      <c r="P22" s="33"/>
      <c r="Q22" s="10"/>
      <c r="R22" s="10"/>
    </row>
    <row r="23" spans="1:18" x14ac:dyDescent="0.3">
      <c r="A23" s="11"/>
      <c r="B23" s="11"/>
      <c r="C23" s="12"/>
      <c r="D23" s="12"/>
      <c r="E23" s="12"/>
      <c r="F23" s="12"/>
      <c r="G23" s="12"/>
      <c r="H23" s="12"/>
      <c r="I23" s="12"/>
      <c r="J23" s="12"/>
      <c r="L23" s="10"/>
      <c r="M23" s="10"/>
      <c r="N23" s="10"/>
      <c r="O23" s="10"/>
      <c r="P23" s="10"/>
      <c r="Q23" s="10"/>
      <c r="R23" s="10"/>
    </row>
    <row r="24" spans="1:18" x14ac:dyDescent="0.3">
      <c r="A24" s="11"/>
      <c r="B24" s="3" t="s">
        <v>48</v>
      </c>
      <c r="C24" s="11"/>
      <c r="D24" s="11"/>
      <c r="E24" s="11"/>
      <c r="F24" s="11"/>
      <c r="G24" s="11"/>
      <c r="H24" s="11"/>
      <c r="I24" s="11"/>
      <c r="J24" s="11"/>
      <c r="K24" t="s">
        <v>80</v>
      </c>
      <c r="L24" s="2"/>
      <c r="M24" s="2"/>
      <c r="N24" s="2"/>
      <c r="O24" s="2"/>
      <c r="P24" s="2"/>
      <c r="Q24" s="2"/>
      <c r="R24" s="2"/>
    </row>
    <row r="25" spans="1:18" x14ac:dyDescent="0.3">
      <c r="A25" s="13" t="s">
        <v>49</v>
      </c>
      <c r="B25" s="11" t="s">
        <v>50</v>
      </c>
      <c r="C25" s="11"/>
      <c r="D25" s="11"/>
      <c r="E25" s="11"/>
      <c r="F25" s="11"/>
      <c r="G25" s="11"/>
      <c r="H25" s="11"/>
      <c r="I25" s="11"/>
      <c r="J25" s="11"/>
      <c r="L25" s="2"/>
      <c r="M25" s="2"/>
      <c r="N25" s="2"/>
      <c r="O25" s="2"/>
      <c r="P25" s="2"/>
      <c r="Q25" s="2"/>
      <c r="R25" s="2"/>
    </row>
    <row r="26" spans="1:18" x14ac:dyDescent="0.3">
      <c r="A26" s="13" t="s">
        <v>51</v>
      </c>
      <c r="B26" s="11" t="s">
        <v>52</v>
      </c>
      <c r="C26" s="11"/>
      <c r="D26" s="11"/>
      <c r="E26" s="11"/>
      <c r="F26" s="11"/>
      <c r="G26" s="11"/>
      <c r="H26" s="11"/>
      <c r="I26" s="11"/>
      <c r="J26" s="11"/>
      <c r="L26" s="2"/>
      <c r="M26" s="2"/>
      <c r="N26" s="2"/>
      <c r="O26" s="2"/>
      <c r="P26" s="2"/>
      <c r="Q26" s="2"/>
      <c r="R26" s="2"/>
    </row>
    <row r="27" spans="1:18" x14ac:dyDescent="0.3">
      <c r="A27" s="13" t="s">
        <v>53</v>
      </c>
      <c r="B27" s="11" t="s">
        <v>54</v>
      </c>
      <c r="C27" s="11"/>
      <c r="D27" s="11"/>
      <c r="E27" s="11"/>
      <c r="F27" s="11"/>
      <c r="G27" s="11"/>
      <c r="H27" s="11"/>
      <c r="I27" s="11"/>
      <c r="J27" s="11"/>
      <c r="L27" s="2"/>
      <c r="M27" s="2"/>
      <c r="N27" s="2"/>
      <c r="O27" s="2"/>
      <c r="P27" s="2"/>
      <c r="Q27" s="2"/>
      <c r="R27" s="2"/>
    </row>
    <row r="28" spans="1:18" x14ac:dyDescent="0.3">
      <c r="A28" s="13" t="s">
        <v>55</v>
      </c>
      <c r="B28" s="11" t="s">
        <v>56</v>
      </c>
      <c r="C28" s="11"/>
      <c r="D28" s="11"/>
      <c r="E28" s="11"/>
      <c r="F28" s="11"/>
      <c r="G28" s="11"/>
      <c r="H28" s="11"/>
      <c r="I28" s="11"/>
      <c r="J28" s="11"/>
      <c r="L28" s="2"/>
      <c r="M28" s="2"/>
      <c r="N28" s="2"/>
      <c r="O28" s="2"/>
      <c r="P28" s="2"/>
      <c r="Q28" s="2"/>
      <c r="R28" s="2"/>
    </row>
    <row r="29" spans="1:18" x14ac:dyDescent="0.3">
      <c r="A29" s="13" t="s">
        <v>57</v>
      </c>
      <c r="B29" s="11" t="s">
        <v>58</v>
      </c>
      <c r="C29" s="11"/>
      <c r="D29" s="11"/>
      <c r="E29" s="11"/>
      <c r="F29" s="11"/>
      <c r="G29" s="11"/>
      <c r="H29" s="11"/>
      <c r="I29" s="11"/>
      <c r="J29" s="11"/>
      <c r="L29" s="2"/>
      <c r="M29" s="2"/>
      <c r="N29" s="2"/>
      <c r="O29" s="2"/>
      <c r="P29" s="2"/>
      <c r="Q29" s="2"/>
      <c r="R29" s="2"/>
    </row>
    <row r="30" spans="1:18" x14ac:dyDescent="0.3">
      <c r="A30" s="13" t="s">
        <v>59</v>
      </c>
      <c r="B30" s="11" t="s">
        <v>60</v>
      </c>
      <c r="C30" s="11"/>
      <c r="D30" s="11"/>
      <c r="E30" s="11"/>
      <c r="F30" s="11"/>
      <c r="G30" s="11"/>
      <c r="H30" s="11"/>
      <c r="I30" s="11"/>
      <c r="J30" s="11"/>
      <c r="L30" s="2"/>
      <c r="M30" s="2"/>
      <c r="N30" s="2"/>
      <c r="O30" s="2"/>
      <c r="P30" s="2"/>
      <c r="Q30" s="2"/>
      <c r="R30" s="2"/>
    </row>
    <row r="31" spans="1:18" x14ac:dyDescent="0.3">
      <c r="A31" s="13" t="s">
        <v>61</v>
      </c>
      <c r="B31" s="11" t="s">
        <v>62</v>
      </c>
      <c r="C31" s="11"/>
      <c r="D31" s="11"/>
      <c r="E31" s="11"/>
      <c r="F31" s="11"/>
      <c r="G31" s="11"/>
      <c r="H31" s="11"/>
      <c r="I31" s="11"/>
      <c r="J31" s="11"/>
      <c r="L31" s="2"/>
      <c r="M31" s="2"/>
      <c r="N31" s="2"/>
      <c r="O31" s="2"/>
      <c r="P31" s="2"/>
      <c r="Q31" s="2"/>
      <c r="R31" s="2"/>
    </row>
    <row r="32" spans="1:18" x14ac:dyDescent="0.3">
      <c r="A32" s="13" t="s">
        <v>63</v>
      </c>
      <c r="B32" s="11" t="s">
        <v>64</v>
      </c>
      <c r="C32" s="11"/>
      <c r="D32" s="11"/>
      <c r="E32" s="11"/>
      <c r="F32" s="11"/>
      <c r="G32" s="11"/>
      <c r="H32" s="11"/>
      <c r="I32" s="11"/>
      <c r="J32" s="11"/>
      <c r="L32" s="2"/>
      <c r="M32" s="2"/>
      <c r="N32" s="2"/>
      <c r="O32" s="2"/>
      <c r="P32" s="2"/>
      <c r="Q32" s="2"/>
      <c r="R32" s="2"/>
    </row>
    <row r="33" spans="1:21" x14ac:dyDescent="0.3">
      <c r="A33" s="13"/>
      <c r="B33" s="11" t="s">
        <v>65</v>
      </c>
      <c r="C33" s="11"/>
      <c r="D33" s="11"/>
      <c r="E33" s="11"/>
      <c r="F33" s="11"/>
      <c r="G33" s="11"/>
      <c r="H33" s="11"/>
      <c r="I33" s="11"/>
      <c r="J33" s="11"/>
      <c r="L33" s="2"/>
      <c r="M33" s="2"/>
      <c r="N33" s="2"/>
      <c r="O33" s="2"/>
      <c r="P33" s="2"/>
      <c r="Q33" s="2"/>
      <c r="R33" s="2"/>
    </row>
    <row r="34" spans="1:21" ht="15" thickBot="1" x14ac:dyDescent="0.35">
      <c r="A34" s="14"/>
      <c r="L34" s="2"/>
      <c r="M34" s="2"/>
      <c r="N34" s="2"/>
      <c r="O34" s="2"/>
      <c r="P34" s="2"/>
      <c r="Q34" s="2"/>
      <c r="R34" s="2"/>
    </row>
    <row r="35" spans="1:21" ht="15" thickBot="1" x14ac:dyDescent="0.35">
      <c r="A35" s="62" t="s">
        <v>66</v>
      </c>
      <c r="B35" s="61" t="s">
        <v>67</v>
      </c>
      <c r="C35" s="36" t="s">
        <v>68</v>
      </c>
      <c r="D35" s="36" t="s">
        <v>69</v>
      </c>
      <c r="E35" s="36" t="s">
        <v>70</v>
      </c>
      <c r="F35" s="70" t="s">
        <v>71</v>
      </c>
      <c r="G35" s="71"/>
      <c r="H35" s="72"/>
      <c r="I35" s="70" t="s">
        <v>82</v>
      </c>
      <c r="J35" s="71"/>
      <c r="K35" s="72"/>
      <c r="L35" s="52"/>
      <c r="M35" s="52"/>
      <c r="N35" s="52"/>
      <c r="O35" s="52"/>
      <c r="P35" s="52"/>
      <c r="Q35" s="52"/>
      <c r="R35" s="52"/>
      <c r="S35" s="24"/>
      <c r="T35" s="24"/>
      <c r="U35" s="24"/>
    </row>
    <row r="36" spans="1:21" x14ac:dyDescent="0.3">
      <c r="A36" s="15"/>
      <c r="B36" s="16"/>
      <c r="C36" s="17"/>
      <c r="D36" s="18"/>
      <c r="E36" s="18"/>
      <c r="F36" s="73"/>
      <c r="G36" s="74"/>
      <c r="H36" s="75"/>
      <c r="I36" s="73"/>
      <c r="J36" s="74"/>
      <c r="K36" s="75"/>
      <c r="L36" s="52"/>
      <c r="M36" s="52"/>
      <c r="N36" s="52"/>
      <c r="O36" s="52"/>
      <c r="P36" s="52"/>
      <c r="Q36" s="52"/>
      <c r="R36" s="52"/>
      <c r="S36" s="24"/>
      <c r="T36" s="24"/>
      <c r="U36" s="24"/>
    </row>
    <row r="37" spans="1:21" x14ac:dyDescent="0.3">
      <c r="A37" s="19"/>
      <c r="B37" s="20"/>
      <c r="C37" s="9"/>
      <c r="D37" s="21"/>
      <c r="E37" s="21"/>
      <c r="F37" s="66"/>
      <c r="G37" s="67"/>
      <c r="H37" s="68"/>
      <c r="I37" s="66"/>
      <c r="J37" s="67"/>
      <c r="K37" s="68"/>
      <c r="L37" s="52"/>
      <c r="M37" s="52"/>
      <c r="N37" s="52"/>
      <c r="O37" s="52"/>
      <c r="P37" s="52"/>
      <c r="Q37" s="52"/>
      <c r="R37" s="52"/>
      <c r="S37" s="24"/>
      <c r="T37" s="24"/>
      <c r="U37" s="24"/>
    </row>
    <row r="38" spans="1:21" x14ac:dyDescent="0.3">
      <c r="A38" s="19"/>
      <c r="B38" s="20"/>
      <c r="C38" s="9"/>
      <c r="D38" s="21"/>
      <c r="E38" s="21"/>
      <c r="F38" s="66"/>
      <c r="G38" s="67"/>
      <c r="H38" s="68"/>
      <c r="I38" s="66"/>
      <c r="J38" s="67"/>
      <c r="K38" s="68"/>
      <c r="L38" s="52"/>
      <c r="M38" s="52"/>
      <c r="N38" s="52"/>
      <c r="O38" s="52"/>
      <c r="P38" s="52"/>
      <c r="Q38" s="52"/>
      <c r="R38" s="52"/>
      <c r="S38" s="24"/>
      <c r="T38" s="24"/>
      <c r="U38" s="24"/>
    </row>
    <row r="39" spans="1:21" x14ac:dyDescent="0.3">
      <c r="A39" s="19"/>
      <c r="B39" s="20"/>
      <c r="C39" s="9"/>
      <c r="D39" s="21"/>
      <c r="E39" s="21"/>
      <c r="F39" s="66"/>
      <c r="G39" s="67"/>
      <c r="H39" s="68"/>
      <c r="I39" s="66"/>
      <c r="J39" s="67"/>
      <c r="K39" s="68"/>
      <c r="L39" s="52"/>
      <c r="M39" s="52"/>
      <c r="N39" s="52"/>
      <c r="O39" s="52"/>
      <c r="P39" s="52"/>
      <c r="Q39" s="52"/>
      <c r="R39" s="52"/>
      <c r="S39" s="24"/>
      <c r="T39" s="24"/>
      <c r="U39" s="24"/>
    </row>
    <row r="40" spans="1:21" ht="15" thickBot="1" x14ac:dyDescent="0.35">
      <c r="A40" s="22"/>
      <c r="B40" s="20"/>
      <c r="C40" s="15"/>
      <c r="D40" s="15"/>
      <c r="E40" s="15"/>
      <c r="F40" s="66"/>
      <c r="G40" s="67"/>
      <c r="H40" s="68"/>
      <c r="I40" s="66"/>
      <c r="J40" s="67"/>
      <c r="K40" s="68"/>
      <c r="L40" s="52"/>
      <c r="M40" s="52"/>
      <c r="N40" s="52"/>
      <c r="O40" s="52"/>
      <c r="P40" s="52"/>
      <c r="Q40" s="52"/>
      <c r="R40" s="52"/>
      <c r="S40" s="24"/>
      <c r="T40" s="24"/>
      <c r="U40" s="24"/>
    </row>
    <row r="41" spans="1:21" x14ac:dyDescent="0.3">
      <c r="A41" s="23"/>
      <c r="B41" s="24"/>
      <c r="C41" s="24"/>
      <c r="D41" s="24"/>
      <c r="E41" s="24"/>
      <c r="F41" s="24"/>
      <c r="G41" s="24"/>
      <c r="H41" s="24"/>
      <c r="L41" s="2"/>
      <c r="M41" s="2"/>
      <c r="N41" s="2"/>
      <c r="O41" s="2"/>
      <c r="P41" s="2"/>
      <c r="Q41" s="2"/>
      <c r="R41" s="2"/>
    </row>
    <row r="42" spans="1:21" x14ac:dyDescent="0.3">
      <c r="B42" t="s">
        <v>72</v>
      </c>
      <c r="L42" s="2"/>
      <c r="M42" s="2"/>
      <c r="N42" s="2"/>
      <c r="O42" s="2"/>
      <c r="P42" s="2"/>
      <c r="Q42" s="2"/>
      <c r="R42" s="2"/>
    </row>
    <row r="43" spans="1:21" x14ac:dyDescent="0.3">
      <c r="B43" t="s">
        <v>73</v>
      </c>
      <c r="L43" s="2"/>
      <c r="M43" s="2"/>
      <c r="N43" s="2"/>
      <c r="O43" s="2"/>
      <c r="P43" s="2"/>
      <c r="Q43" s="2"/>
      <c r="R43" s="2"/>
    </row>
    <row r="44" spans="1:21" x14ac:dyDescent="0.3">
      <c r="B44" t="s">
        <v>74</v>
      </c>
      <c r="L44" s="2"/>
      <c r="M44" s="2"/>
      <c r="N44" s="2"/>
      <c r="O44" s="2"/>
      <c r="P44" s="2"/>
      <c r="Q44" s="2"/>
      <c r="R44" s="2"/>
    </row>
    <row r="45" spans="1:21" x14ac:dyDescent="0.3">
      <c r="B45" t="s">
        <v>75</v>
      </c>
      <c r="L45" s="2"/>
      <c r="M45" s="2"/>
      <c r="N45" s="2"/>
      <c r="O45" s="2"/>
      <c r="P45" s="2"/>
      <c r="Q45" s="2"/>
      <c r="R45" s="2"/>
    </row>
    <row r="46" spans="1:21" ht="15" thickBot="1" x14ac:dyDescent="0.35">
      <c r="B46" t="s">
        <v>79</v>
      </c>
      <c r="L46" s="2"/>
      <c r="M46" s="2"/>
      <c r="N46" s="2"/>
      <c r="O46" s="2"/>
      <c r="P46" s="2"/>
      <c r="Q46" s="2"/>
      <c r="R46" s="2"/>
    </row>
    <row r="47" spans="1:21" ht="15" thickBot="1" x14ac:dyDescent="0.35">
      <c r="B47" s="24" t="s">
        <v>76</v>
      </c>
      <c r="C47" s="63"/>
      <c r="D47" s="64"/>
      <c r="E47" s="64"/>
      <c r="F47" s="64"/>
      <c r="G47" s="64"/>
      <c r="H47" s="65"/>
      <c r="L47" s="2"/>
      <c r="M47" s="2"/>
      <c r="N47" s="2"/>
      <c r="O47" s="2"/>
      <c r="P47" s="2"/>
      <c r="Q47" s="2"/>
      <c r="R47" s="2"/>
    </row>
    <row r="48" spans="1:21" ht="15" thickBot="1" x14ac:dyDescent="0.35">
      <c r="B48" s="24" t="s">
        <v>77</v>
      </c>
      <c r="C48" s="63"/>
      <c r="D48" s="64"/>
      <c r="E48" s="64"/>
      <c r="F48" s="64"/>
      <c r="G48" s="64"/>
      <c r="H48" s="65"/>
      <c r="L48" s="2"/>
      <c r="M48" s="2"/>
      <c r="N48" s="2"/>
      <c r="O48" s="2"/>
      <c r="P48" s="2"/>
      <c r="Q48" s="2"/>
      <c r="R48" s="2"/>
    </row>
    <row r="49" spans="2:18" ht="15" thickBot="1" x14ac:dyDescent="0.35">
      <c r="B49" s="24" t="s">
        <v>78</v>
      </c>
      <c r="C49" s="63"/>
      <c r="D49" s="64"/>
      <c r="E49" s="64"/>
      <c r="F49" s="64"/>
      <c r="G49" s="64"/>
      <c r="H49" s="65"/>
      <c r="L49" s="2"/>
      <c r="M49" s="2"/>
      <c r="N49" s="2"/>
      <c r="O49" s="2"/>
      <c r="P49" s="2"/>
      <c r="Q49" s="2"/>
      <c r="R49" s="2"/>
    </row>
    <row r="50" spans="2:18" x14ac:dyDescent="0.3">
      <c r="B50" s="24"/>
      <c r="C50" s="24"/>
      <c r="D50" s="24"/>
      <c r="E50" s="24"/>
      <c r="F50" s="24"/>
      <c r="G50" s="24"/>
      <c r="H50" s="24"/>
      <c r="L50" s="2"/>
      <c r="M50" s="2"/>
      <c r="N50" s="2"/>
      <c r="O50" s="2"/>
      <c r="P50" s="2"/>
      <c r="Q50" s="2"/>
      <c r="R50" s="2"/>
    </row>
    <row r="51" spans="2:18" x14ac:dyDescent="0.3">
      <c r="B51" s="24"/>
      <c r="C51" s="24"/>
      <c r="D51" s="24"/>
      <c r="E51" s="24"/>
      <c r="F51" s="24"/>
      <c r="G51" s="24"/>
      <c r="H51" s="24"/>
      <c r="L51" s="2"/>
      <c r="M51" s="2"/>
      <c r="N51" s="2"/>
      <c r="O51" s="2"/>
      <c r="P51" s="2"/>
      <c r="Q51" s="2"/>
      <c r="R51" s="2"/>
    </row>
    <row r="52" spans="2:18" x14ac:dyDescent="0.3">
      <c r="L52" s="2"/>
      <c r="M52" s="2"/>
      <c r="N52" s="2"/>
      <c r="O52" s="2"/>
      <c r="P52" s="2"/>
      <c r="Q52" s="2"/>
      <c r="R52" s="2"/>
    </row>
  </sheetData>
  <sheetProtection password="D43B" sheet="1" formatCells="0" formatColumns="0" formatRows="0" insertColumns="0" insertRows="0" insertHyperlinks="0" deleteColumns="0" deleteRows="0" sort="0" autoFilter="0" pivotTables="0"/>
  <mergeCells count="18">
    <mergeCell ref="I37:K37"/>
    <mergeCell ref="I38:K38"/>
    <mergeCell ref="I39:K39"/>
    <mergeCell ref="I40:K40"/>
    <mergeCell ref="C2:I2"/>
    <mergeCell ref="C3:D3"/>
    <mergeCell ref="M2:P2"/>
    <mergeCell ref="F35:H35"/>
    <mergeCell ref="F36:H36"/>
    <mergeCell ref="I35:K35"/>
    <mergeCell ref="I36:K36"/>
    <mergeCell ref="C48:H48"/>
    <mergeCell ref="C49:H49"/>
    <mergeCell ref="F37:H37"/>
    <mergeCell ref="F38:H38"/>
    <mergeCell ref="F39:H39"/>
    <mergeCell ref="F40:H40"/>
    <mergeCell ref="C47:H47"/>
  </mergeCells>
  <pageMargins left="0.51181102362204722" right="0.51181102362204722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Rodrigo Scalzer</cp:lastModifiedBy>
  <cp:lastPrinted>2025-09-24T19:03:58Z</cp:lastPrinted>
  <dcterms:created xsi:type="dcterms:W3CDTF">2011-04-01T14:36:48Z</dcterms:created>
  <dcterms:modified xsi:type="dcterms:W3CDTF">2025-09-25T14:12:21Z</dcterms:modified>
</cp:coreProperties>
</file>